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665" windowHeight="12315"/>
  </bookViews>
  <sheets>
    <sheet name="MESLEK Y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G14" i="1"/>
  <c r="E14" i="1"/>
  <c r="J14" i="1" s="1"/>
  <c r="I13" i="1"/>
  <c r="G13" i="1"/>
  <c r="E13" i="1"/>
  <c r="J13" i="1" s="1"/>
  <c r="I12" i="1"/>
  <c r="G12" i="1"/>
  <c r="E12" i="1"/>
  <c r="J12" i="1" s="1"/>
  <c r="G11" i="1"/>
  <c r="E11" i="1"/>
  <c r="I10" i="1"/>
  <c r="G10" i="1"/>
  <c r="J10" i="1" s="1"/>
  <c r="E10" i="1"/>
</calcChain>
</file>

<file path=xl/sharedStrings.xml><?xml version="1.0" encoding="utf-8"?>
<sst xmlns="http://schemas.openxmlformats.org/spreadsheetml/2006/main" count="38" uniqueCount="37">
  <si>
    <t>EGE ÜNİVERSİTESİ 
ÖĞRETİM ELEMANI
 NİHAİ DEĞERLENDİRME FORMU</t>
  </si>
  <si>
    <t>(MESLEK YÜKSEKOKULU)</t>
  </si>
  <si>
    <t>RESMİ GAZETE İLAN TARİH/SAYI</t>
  </si>
  <si>
    <t>19.12.2022 - 32048</t>
  </si>
  <si>
    <t>İLAN NUMARASI</t>
  </si>
  <si>
    <t>BİRİM</t>
  </si>
  <si>
    <t>ATATÜRK SAĞLIK HİZMETLERİ MESLEK YÜKSEKOKULU</t>
  </si>
  <si>
    <t>KADRO ÜNVANI</t>
  </si>
  <si>
    <t>ÖĞRETİM GÖREVLİSİ (D.V.)</t>
  </si>
  <si>
    <t>BÖLÜM</t>
  </si>
  <si>
    <t>TIBBİ HİZMETLER VE TEKNİKLER</t>
  </si>
  <si>
    <t>KADRO DERECESİ</t>
  </si>
  <si>
    <t>ABD/ASD/PROGRAM</t>
  </si>
  <si>
    <t>İLK VE ACİL YARDIM PROGRAMI</t>
  </si>
  <si>
    <t>KADRO ADEDİ</t>
  </si>
  <si>
    <t>İLAN ŞARTI</t>
  </si>
  <si>
    <t>Hastane Öncesi Acil Sağlık Hizmetleri ve Afet Yönetimi programında tezli yüksek lisans yapmış olmak.</t>
  </si>
  <si>
    <t>SIRA NO</t>
  </si>
  <si>
    <t>* T.C. KİMLİK NO</t>
  </si>
  <si>
    <t>*ADI SOYADI</t>
  </si>
  <si>
    <t>ALES PUANI</t>
  </si>
  <si>
    <t>(A)
35%</t>
  </si>
  <si>
    <t>LİSANS MEZUNİYET NOTU
(100'lük sistem)</t>
  </si>
  <si>
    <t>(B)
30%</t>
  </si>
  <si>
    <t>GİRİŞ SINAV NOTU</t>
  </si>
  <si>
    <t>( C )
35%</t>
  </si>
  <si>
    <t>(A+B+C)
BAŞARI NOTU</t>
  </si>
  <si>
    <t>GİRİŞ SINAVI DEĞERLENDİRME SONUCU</t>
  </si>
  <si>
    <t>11*******84</t>
  </si>
  <si>
    <t>S***** D*****</t>
  </si>
  <si>
    <t>ASİL</t>
  </si>
  <si>
    <t>14*******86</t>
  </si>
  <si>
    <t>A** D****</t>
  </si>
  <si>
    <t>-</t>
  </si>
  <si>
    <t>KAZANAMADI</t>
  </si>
  <si>
    <t>* Kişisel Verilerin Korunması Kanunu kapsamında T.C. Kimlik Numarası ve Ad Soyad  kısımları ( 11******11)  - (A**** B****)   yıldızlanarak yayınlanacaktır.</t>
  </si>
  <si>
    <t>SINAVA
 GİRMEDİ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</si>
</sst>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quotePrefix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H12" sqref="H12"/>
    </sheetView>
  </sheetViews>
  <sheetFormatPr defaultRowHeight="12.75" x14ac:dyDescent="0.2"/>
  <cols>
    <col min="1" max="1" width="3.140625" style="1" customWidth="1"/>
    <col min="2" max="2" width="16.5703125" style="2" customWidth="1"/>
    <col min="3" max="3" width="24.7109375" style="2" customWidth="1"/>
    <col min="4" max="4" width="9.28515625" style="2" customWidth="1"/>
    <col min="5" max="5" width="9.140625" style="2"/>
    <col min="6" max="6" width="17.42578125" style="2" customWidth="1"/>
    <col min="7" max="7" width="13" style="2" customWidth="1"/>
    <col min="8" max="8" width="12.7109375" style="2" customWidth="1"/>
    <col min="9" max="11" width="9.140625" style="2"/>
    <col min="12" max="12" width="17.42578125" style="2" customWidth="1"/>
    <col min="13" max="16384" width="9.140625" style="2"/>
  </cols>
  <sheetData>
    <row r="1" spans="1:13" ht="45.75" customHeight="1" x14ac:dyDescent="0.2"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x14ac:dyDescent="0.2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x14ac:dyDescent="0.2">
      <c r="C3" s="3"/>
      <c r="D3" s="3"/>
      <c r="E3" s="18">
        <v>44945</v>
      </c>
      <c r="F3" s="19"/>
      <c r="G3" s="19"/>
      <c r="H3" s="3"/>
      <c r="I3" s="3"/>
      <c r="J3" s="3"/>
      <c r="K3" s="3"/>
      <c r="L3" s="3"/>
    </row>
    <row r="4" spans="1:13" s="4" customFormat="1" ht="12.75" customHeight="1" x14ac:dyDescent="0.2">
      <c r="A4" s="1"/>
      <c r="B4" s="20" t="s">
        <v>2</v>
      </c>
      <c r="C4" s="20"/>
      <c r="D4" s="21" t="s">
        <v>3</v>
      </c>
      <c r="E4" s="22"/>
      <c r="F4" s="22"/>
      <c r="G4" s="23"/>
      <c r="H4" s="24" t="s">
        <v>4</v>
      </c>
      <c r="I4" s="24"/>
      <c r="J4" s="25">
        <v>7</v>
      </c>
      <c r="K4" s="25"/>
      <c r="L4" s="25"/>
    </row>
    <row r="5" spans="1:13" s="4" customFormat="1" ht="12.75" customHeight="1" x14ac:dyDescent="0.2">
      <c r="A5" s="1"/>
      <c r="B5" s="20" t="s">
        <v>5</v>
      </c>
      <c r="C5" s="20"/>
      <c r="D5" s="21" t="s">
        <v>6</v>
      </c>
      <c r="E5" s="22"/>
      <c r="F5" s="22"/>
      <c r="G5" s="23"/>
      <c r="H5" s="24" t="s">
        <v>7</v>
      </c>
      <c r="I5" s="24"/>
      <c r="J5" s="25" t="s">
        <v>8</v>
      </c>
      <c r="K5" s="25"/>
      <c r="L5" s="25"/>
    </row>
    <row r="6" spans="1:13" s="4" customFormat="1" ht="12.75" customHeight="1" x14ac:dyDescent="0.2">
      <c r="A6" s="1"/>
      <c r="B6" s="20" t="s">
        <v>9</v>
      </c>
      <c r="C6" s="20"/>
      <c r="D6" s="21" t="s">
        <v>10</v>
      </c>
      <c r="E6" s="22"/>
      <c r="F6" s="22"/>
      <c r="G6" s="23"/>
      <c r="H6" s="24" t="s">
        <v>11</v>
      </c>
      <c r="I6" s="24"/>
      <c r="J6" s="25">
        <v>6</v>
      </c>
      <c r="K6" s="25"/>
      <c r="L6" s="25"/>
    </row>
    <row r="7" spans="1:13" s="4" customFormat="1" x14ac:dyDescent="0.2">
      <c r="A7" s="1"/>
      <c r="B7" s="20" t="s">
        <v>12</v>
      </c>
      <c r="C7" s="20"/>
      <c r="D7" s="21" t="s">
        <v>13</v>
      </c>
      <c r="E7" s="22"/>
      <c r="F7" s="22"/>
      <c r="G7" s="23"/>
      <c r="H7" s="24" t="s">
        <v>14</v>
      </c>
      <c r="I7" s="24"/>
      <c r="J7" s="25">
        <v>1</v>
      </c>
      <c r="K7" s="25"/>
      <c r="L7" s="25"/>
    </row>
    <row r="8" spans="1:13" s="4" customFormat="1" x14ac:dyDescent="0.2">
      <c r="A8" s="1"/>
      <c r="B8" s="5"/>
      <c r="C8" s="5" t="s">
        <v>15</v>
      </c>
      <c r="D8" s="27" t="s">
        <v>16</v>
      </c>
      <c r="E8" s="28"/>
      <c r="F8" s="28"/>
      <c r="G8" s="28"/>
      <c r="H8" s="28"/>
      <c r="I8" s="28"/>
      <c r="J8" s="28"/>
      <c r="K8" s="28"/>
      <c r="L8" s="29"/>
    </row>
    <row r="9" spans="1:13" ht="53.25" customHeight="1" x14ac:dyDescent="0.2">
      <c r="A9" s="6" t="s">
        <v>17</v>
      </c>
      <c r="B9" s="7" t="s">
        <v>18</v>
      </c>
      <c r="C9" s="8" t="s">
        <v>19</v>
      </c>
      <c r="D9" s="8" t="s">
        <v>20</v>
      </c>
      <c r="E9" s="9" t="s">
        <v>21</v>
      </c>
      <c r="F9" s="8" t="s">
        <v>22</v>
      </c>
      <c r="G9" s="9" t="s">
        <v>23</v>
      </c>
      <c r="H9" s="8" t="s">
        <v>24</v>
      </c>
      <c r="I9" s="9" t="s">
        <v>25</v>
      </c>
      <c r="J9" s="30" t="s">
        <v>26</v>
      </c>
      <c r="K9" s="31"/>
      <c r="L9" s="8" t="s">
        <v>27</v>
      </c>
    </row>
    <row r="10" spans="1:13" ht="33.75" customHeight="1" x14ac:dyDescent="0.2">
      <c r="A10" s="10"/>
      <c r="B10" s="11" t="s">
        <v>28</v>
      </c>
      <c r="C10" s="11" t="s">
        <v>29</v>
      </c>
      <c r="D10" s="11">
        <v>75.33</v>
      </c>
      <c r="E10" s="11">
        <f>D10/100*35</f>
        <v>26.365499999999997</v>
      </c>
      <c r="F10" s="11">
        <v>88.1</v>
      </c>
      <c r="G10" s="11">
        <f>F10/100*30</f>
        <v>26.429999999999996</v>
      </c>
      <c r="H10" s="11">
        <v>85</v>
      </c>
      <c r="I10" s="11">
        <f>H10/100*35</f>
        <v>29.75</v>
      </c>
      <c r="J10" s="32">
        <f>SUM(E10,G10,I10)</f>
        <v>82.54549999999999</v>
      </c>
      <c r="K10" s="32"/>
      <c r="L10" s="12" t="s">
        <v>30</v>
      </c>
    </row>
    <row r="11" spans="1:13" ht="33.75" customHeight="1" x14ac:dyDescent="0.2">
      <c r="A11" s="10"/>
      <c r="B11" s="11" t="s">
        <v>31</v>
      </c>
      <c r="C11" s="11" t="s">
        <v>32</v>
      </c>
      <c r="D11" s="11">
        <v>72.819999999999993</v>
      </c>
      <c r="E11" s="11">
        <f>D11/100*35</f>
        <v>25.486999999999998</v>
      </c>
      <c r="F11" s="11">
        <v>85.76</v>
      </c>
      <c r="G11" s="11">
        <f>F11/100*30</f>
        <v>25.728000000000002</v>
      </c>
      <c r="H11" s="35" t="s">
        <v>36</v>
      </c>
      <c r="I11" s="13" t="s">
        <v>33</v>
      </c>
      <c r="J11" s="33" t="s">
        <v>33</v>
      </c>
      <c r="K11" s="34"/>
      <c r="L11" s="12" t="s">
        <v>34</v>
      </c>
    </row>
    <row r="12" spans="1:13" ht="33.75" customHeight="1" x14ac:dyDescent="0.2">
      <c r="A12" s="10"/>
      <c r="B12" s="11"/>
      <c r="C12" s="11"/>
      <c r="D12" s="11"/>
      <c r="E12" s="11">
        <f>D12/100*35</f>
        <v>0</v>
      </c>
      <c r="F12" s="11"/>
      <c r="G12" s="11">
        <f>F12/100*30</f>
        <v>0</v>
      </c>
      <c r="H12" s="11"/>
      <c r="I12" s="11">
        <f>H12/100*35</f>
        <v>0</v>
      </c>
      <c r="J12" s="32">
        <f>SUM(E12,G12,I12)</f>
        <v>0</v>
      </c>
      <c r="K12" s="32"/>
      <c r="L12" s="12"/>
    </row>
    <row r="13" spans="1:13" ht="33.75" customHeight="1" x14ac:dyDescent="0.2">
      <c r="A13" s="10"/>
      <c r="B13" s="11"/>
      <c r="C13" s="11"/>
      <c r="D13" s="11"/>
      <c r="E13" s="11">
        <f>D13/100*35</f>
        <v>0</v>
      </c>
      <c r="F13" s="11"/>
      <c r="G13" s="11">
        <f>F13/100*30</f>
        <v>0</v>
      </c>
      <c r="H13" s="11"/>
      <c r="I13" s="11">
        <f>H13/100*35</f>
        <v>0</v>
      </c>
      <c r="J13" s="32">
        <f>SUM(E13,G13,I13)</f>
        <v>0</v>
      </c>
      <c r="K13" s="32"/>
      <c r="L13" s="11"/>
    </row>
    <row r="14" spans="1:13" ht="33.75" customHeight="1" x14ac:dyDescent="0.2">
      <c r="A14" s="10"/>
      <c r="B14" s="11"/>
      <c r="C14" s="11"/>
      <c r="D14" s="11"/>
      <c r="E14" s="11">
        <f>D14/100*35</f>
        <v>0</v>
      </c>
      <c r="F14" s="11"/>
      <c r="G14" s="11">
        <f>F14/100*30</f>
        <v>0</v>
      </c>
      <c r="H14" s="11"/>
      <c r="I14" s="11">
        <f>H14/100*35</f>
        <v>0</v>
      </c>
      <c r="J14" s="32">
        <f>SUM(E14,G14,I14)</f>
        <v>0</v>
      </c>
      <c r="K14" s="32"/>
      <c r="L14" s="11"/>
    </row>
    <row r="15" spans="1:13" ht="31.5" customHeight="1" x14ac:dyDescent="0.2">
      <c r="B15" s="26" t="s">
        <v>35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14"/>
    </row>
  </sheetData>
  <mergeCells count="27">
    <mergeCell ref="B15:L15"/>
    <mergeCell ref="B7:C7"/>
    <mergeCell ref="D7:G7"/>
    <mergeCell ref="H7:I7"/>
    <mergeCell ref="J7:L7"/>
    <mergeCell ref="D8:L8"/>
    <mergeCell ref="J9:K9"/>
    <mergeCell ref="J10:K10"/>
    <mergeCell ref="J11:K11"/>
    <mergeCell ref="J12:K12"/>
    <mergeCell ref="J13:K13"/>
    <mergeCell ref="J14:K14"/>
    <mergeCell ref="B5:C5"/>
    <mergeCell ref="D5:G5"/>
    <mergeCell ref="H5:I5"/>
    <mergeCell ref="J5:L5"/>
    <mergeCell ref="B6:C6"/>
    <mergeCell ref="D6:G6"/>
    <mergeCell ref="H6:I6"/>
    <mergeCell ref="J6:L6"/>
    <mergeCell ref="B1:L1"/>
    <mergeCell ref="B2:L2"/>
    <mergeCell ref="E3:G3"/>
    <mergeCell ref="B4:C4"/>
    <mergeCell ref="D4:G4"/>
    <mergeCell ref="H4:I4"/>
    <mergeCell ref="J4:L4"/>
  </mergeCells>
  <pageMargins left="0.74803149606299213" right="0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MESLEK 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2023-01-18T13:15:10Z</dcterms:created>
  <dcterms:modified xsi:type="dcterms:W3CDTF">2023-01-18T13:20:03Z</dcterms:modified>
</cp:coreProperties>
</file>